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20490" windowHeight="7485" tabRatio="547" activeTab="0"/>
  </bookViews>
  <sheets>
    <sheet name="Automatic completion" sheetId="1" r:id="rId1"/>
    <sheet name="Plain for manual completion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<sst xmlns="http://schemas.openxmlformats.org/spreadsheetml/2006/main" count="87" uniqueCount="65">
  <si>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>Result</t>
  </si>
  <si>
    <t>Resultat</t>
  </si>
  <si>
    <t>Number</t>
  </si>
  <si>
    <t>Dossard</t>
  </si>
  <si>
    <t>Nummer</t>
  </si>
  <si>
    <t>Name</t>
  </si>
  <si>
    <t>Nom</t>
  </si>
  <si>
    <t>Date</t>
  </si>
  <si>
    <t>Datum</t>
  </si>
  <si>
    <t>Best 5</t>
  </si>
  <si>
    <t>5 meilleurs</t>
  </si>
  <si>
    <t>5 besten</t>
  </si>
  <si>
    <t>Race pts</t>
  </si>
  <si>
    <t>Pts de course</t>
  </si>
  <si>
    <t>Rennpunkte</t>
  </si>
  <si>
    <t>Name of the TD</t>
  </si>
  <si>
    <t>Nom du DT</t>
  </si>
  <si>
    <t>Name des TDs</t>
  </si>
  <si>
    <t>Name of event</t>
  </si>
  <si>
    <t>Name der Veranstaltung</t>
  </si>
  <si>
    <t>A</t>
  </si>
  <si>
    <t>[C]</t>
  </si>
  <si>
    <t>[A]</t>
  </si>
  <si>
    <t>[B]</t>
  </si>
  <si>
    <t>Race points of corresponding competitors</t>
  </si>
  <si>
    <r>
      <t>TOTALS</t>
    </r>
    <r>
      <rPr>
        <sz val="10"/>
        <rFont val="Trebuchet MS"/>
        <family val="2"/>
      </rPr>
      <t xml:space="preserve"> / </t>
    </r>
    <r>
      <rPr>
        <i/>
        <sz val="10"/>
        <rFont val="Trebuchet MS"/>
        <family val="2"/>
      </rPr>
      <t>TOTALS</t>
    </r>
    <r>
      <rPr>
        <sz val="10"/>
        <rFont val="Trebuchet MS"/>
        <family val="2"/>
      </rPr>
      <t xml:space="preserve"> / SUMMEN</t>
    </r>
  </si>
  <si>
    <r>
      <t>Signature TD</t>
    </r>
    <r>
      <rPr>
        <sz val="10"/>
        <rFont val="Trebuchet MS"/>
        <family val="2"/>
      </rPr>
      <t xml:space="preserve"> / </t>
    </r>
    <r>
      <rPr>
        <i/>
        <sz val="10"/>
        <rFont val="Trebuchet MS"/>
        <family val="2"/>
      </rPr>
      <t>Signature du DT</t>
    </r>
    <r>
      <rPr>
        <sz val="10"/>
        <rFont val="Trebuchet MS"/>
        <family val="2"/>
      </rPr>
      <t xml:space="preserve"> / Unterschrift des TDs</t>
    </r>
  </si>
  <si>
    <r>
      <t>Nr</t>
    </r>
    <r>
      <rPr>
        <sz val="10"/>
        <rFont val="Trebuchet MS"/>
        <family val="2"/>
      </rPr>
      <t>/</t>
    </r>
    <r>
      <rPr>
        <i/>
        <sz val="10"/>
        <rFont val="Trebuchet MS"/>
        <family val="2"/>
      </rPr>
      <t>No</t>
    </r>
    <r>
      <rPr>
        <sz val="10"/>
        <rFont val="Trebuchet MS"/>
        <family val="2"/>
      </rPr>
      <t>/Nr</t>
    </r>
  </si>
  <si>
    <t>PENALTY CALCULATION</t>
  </si>
  <si>
    <t>CALCUL DE LA PENALITE</t>
  </si>
  <si>
    <t>PUNKTEZUSCHLAGSBERECHNUNG</t>
  </si>
  <si>
    <t xml:space="preserve"> FIS Points</t>
  </si>
  <si>
    <t>Points FIS</t>
  </si>
  <si>
    <t>FIS-Punkte</t>
  </si>
  <si>
    <t>FIS Points of best 5 at start</t>
  </si>
  <si>
    <t>Die 5 besten FIS-Punkte am Start</t>
  </si>
  <si>
    <t>FIS Points of best 5 to finish in top 10</t>
  </si>
  <si>
    <t>FIS Points des 5 meilleurs dans les premiers 10</t>
  </si>
  <si>
    <t>Die 5 besten FIS-Punkte aus den ersten 10</t>
  </si>
  <si>
    <r>
      <t>The best 10 at finish</t>
    </r>
    <r>
      <rPr>
        <sz val="10"/>
        <rFont val="Trebuchet MS"/>
        <family val="2"/>
      </rPr>
      <t xml:space="preserve"> / </t>
    </r>
    <r>
      <rPr>
        <i/>
        <sz val="10"/>
        <rFont val="Trebuchet MS"/>
        <family val="2"/>
      </rPr>
      <t>10 meilleurs a l'àrrivée</t>
    </r>
    <r>
      <rPr>
        <sz val="10"/>
        <rFont val="Trebuchet MS"/>
        <family val="2"/>
      </rPr>
      <t xml:space="preserve"> / Die besten 10 im Ziel</t>
    </r>
  </si>
  <si>
    <t>Résultat</t>
  </si>
  <si>
    <r>
      <t>The best 5 at start</t>
    </r>
    <r>
      <rPr>
        <sz val="10"/>
        <rFont val="Trebuchet MS"/>
        <family val="2"/>
      </rPr>
      <t xml:space="preserve"> / </t>
    </r>
    <r>
      <rPr>
        <i/>
        <sz val="10"/>
        <rFont val="Trebuchet MS"/>
        <family val="2"/>
      </rPr>
      <t>5 meilleurs points FIS au départ</t>
    </r>
    <r>
      <rPr>
        <sz val="10"/>
        <rFont val="Trebuchet MS"/>
        <family val="2"/>
      </rPr>
      <t xml:space="preserve"> / Die 5 besten FIS-Punkte am Start</t>
    </r>
  </si>
  <si>
    <t>FIS Points des 5 meilleurs au départ</t>
  </si>
  <si>
    <t>Points compétition de ces concurrents</t>
  </si>
  <si>
    <r>
      <t>Calculated Penalty</t>
    </r>
    <r>
      <rPr>
        <sz val="10"/>
        <rFont val="Trebuchet MS"/>
        <family val="2"/>
      </rPr>
      <t xml:space="preserve"> / </t>
    </r>
    <r>
      <rPr>
        <i/>
        <sz val="10"/>
        <rFont val="Trebuchet MS"/>
        <family val="2"/>
      </rPr>
      <t>Pénalité calculée</t>
    </r>
    <r>
      <rPr>
        <sz val="10"/>
        <rFont val="Trebuchet MS"/>
        <family val="2"/>
      </rPr>
      <t xml:space="preserve"> / Berechneter Zuschlag</t>
    </r>
  </si>
  <si>
    <r>
      <t>Category Adder</t>
    </r>
    <r>
      <rPr>
        <sz val="10"/>
        <rFont val="Trebuchet MS"/>
        <family val="2"/>
      </rPr>
      <t xml:space="preserve"> / </t>
    </r>
    <r>
      <rPr>
        <i/>
        <sz val="10"/>
        <rFont val="Trebuchet MS"/>
        <family val="2"/>
      </rPr>
      <t>Additif de catégorie</t>
    </r>
    <r>
      <rPr>
        <sz val="10"/>
        <rFont val="Trebuchet MS"/>
        <family val="2"/>
      </rPr>
      <t xml:space="preserve"> / Kategorie-Adder</t>
    </r>
  </si>
  <si>
    <r>
      <t>Penalty Applied</t>
    </r>
    <r>
      <rPr>
        <sz val="10"/>
        <rFont val="Trebuchet MS"/>
        <family val="2"/>
      </rPr>
      <t xml:space="preserve"> / </t>
    </r>
    <r>
      <rPr>
        <i/>
        <sz val="10"/>
        <rFont val="Trebuchet MS"/>
        <family val="2"/>
      </rPr>
      <t>Pénalité appliquée</t>
    </r>
    <r>
      <rPr>
        <sz val="10"/>
        <rFont val="Trebuchet MS"/>
        <family val="2"/>
      </rPr>
      <t xml:space="preserve"> / Angewandter Punktezuschlag</t>
    </r>
  </si>
  <si>
    <r>
      <t>Correction Value</t>
    </r>
    <r>
      <rPr>
        <sz val="10"/>
        <rFont val="Trebuchet MS"/>
        <family val="2"/>
      </rPr>
      <t xml:space="preserve"> / </t>
    </r>
    <r>
      <rPr>
        <i/>
        <sz val="10"/>
        <rFont val="Trebuchet MS"/>
        <family val="2"/>
      </rPr>
      <t>Valeur de correction</t>
    </r>
    <r>
      <rPr>
        <sz val="10"/>
        <rFont val="Trebuchet MS"/>
        <family val="2"/>
      </rPr>
      <t xml:space="preserve"> / Korrekturwert (-z / +z Art 4.4.7)</t>
    </r>
  </si>
  <si>
    <t>Nom de l'événement</t>
  </si>
  <si>
    <t>Rennpunkte der entsprechenden Wettkämpfer</t>
  </si>
  <si>
    <t>Code</t>
  </si>
  <si>
    <t>Penalty Calculation.xls -Mar 2014</t>
  </si>
  <si>
    <t>divide by:</t>
  </si>
  <si>
    <t>Event</t>
  </si>
  <si>
    <t>Epreuves</t>
  </si>
  <si>
    <t>Bewerbe</t>
  </si>
  <si>
    <t>Penalty Calculation.xls  - October 2015</t>
  </si>
  <si>
    <t>The best 5 at start</t>
  </si>
  <si>
    <r>
      <t>The best 10 at finish</t>
    </r>
  </si>
  <si>
    <r>
      <t>Calculated Penalty</t>
    </r>
    <r>
      <rPr>
        <sz val="10"/>
        <rFont val="Trebuchet MS"/>
        <family val="2"/>
      </rPr>
      <t xml:space="preserve"> </t>
    </r>
  </si>
  <si>
    <r>
      <t>TOTALS</t>
    </r>
    <r>
      <rPr>
        <sz val="10"/>
        <rFont val="Trebuchet MS"/>
        <family val="2"/>
      </rPr>
      <t xml:space="preserve"> </t>
    </r>
  </si>
  <si>
    <r>
      <t>Correction Value</t>
    </r>
    <r>
      <rPr>
        <sz val="10"/>
        <rFont val="Trebuchet MS"/>
        <family val="2"/>
      </rPr>
      <t xml:space="preserve"> </t>
    </r>
    <r>
      <rPr>
        <sz val="10"/>
        <rFont val="Trebuchet MS"/>
        <family val="2"/>
      </rPr>
      <t>(-z / +z Art 4.4.7)</t>
    </r>
  </si>
  <si>
    <r>
      <t>Category Adder</t>
    </r>
  </si>
  <si>
    <r>
      <t>Penalty Applied</t>
    </r>
  </si>
  <si>
    <r>
      <t>Signature TD</t>
    </r>
    <r>
      <rPr>
        <sz val="10"/>
        <rFont val="Trebuchet MS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</si>
</sst>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h]:mm:ss.0"/>
    <numFmt numFmtId="171" formatCode="mm:ss.00"/>
    <numFmt numFmtId="172" formatCode="[h]:mm:ss.00"/>
    <numFmt numFmtId="173" formatCode="mm:ss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.000"/>
    <numFmt numFmtId="178" formatCode="00000"/>
    <numFmt numFmtId="179" formatCode="0.0"/>
    <numFmt numFmtId="180" formatCode="0.000"/>
  </numFmts>
  <fonts count="48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sz val="8"/>
      <name val="Arial"/>
      <family val="0"/>
    </font>
    <font>
      <i/>
      <sz val="10"/>
      <name val="Trebuchet MS"/>
      <family val="2"/>
    </font>
    <font>
      <b/>
      <sz val="12"/>
      <name val="Trebuchet MS"/>
      <family val="2"/>
    </font>
    <font>
      <i/>
      <sz val="12"/>
      <name val="Trebuchet MS"/>
      <family val="2"/>
    </font>
    <font>
      <sz val="12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1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47" fillId="33" borderId="2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47" fillId="34" borderId="3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2" fillId="0" borderId="24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9525</xdr:rowOff>
    </xdr:from>
    <xdr:to>
      <xdr:col>9</xdr:col>
      <xdr:colOff>628650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525"/>
          <a:ext cx="1181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0</xdr:row>
      <xdr:rowOff>57150</xdr:rowOff>
    </xdr:from>
    <xdr:to>
      <xdr:col>9</xdr:col>
      <xdr:colOff>657225</xdr:colOff>
      <xdr:row>2</xdr:row>
      <xdr:rowOff>285750</xdr:rowOff>
    </xdr:to>
    <xdr:pic>
      <xdr:nvPicPr>
        <xdr:cNvPr id="1" name="Picture 8" descr="BS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715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7.140625" style="1" customWidth="1"/>
    <col min="2" max="2" width="8.7109375" style="1" customWidth="1"/>
    <col min="3" max="3" width="8.57421875" style="1" customWidth="1"/>
    <col min="4" max="4" width="10.7109375" style="1" customWidth="1"/>
    <col min="5" max="5" width="9.7109375" style="1" customWidth="1"/>
    <col min="6" max="7" width="9.8515625" style="1" customWidth="1"/>
    <col min="8" max="8" width="10.00390625" style="1" customWidth="1"/>
    <col min="9" max="9" width="9.28125" style="1" customWidth="1"/>
    <col min="10" max="10" width="10.28125" style="1" customWidth="1"/>
    <col min="11" max="16384" width="9.140625" style="1" customWidth="1"/>
  </cols>
  <sheetData>
    <row r="1" spans="1:10" ht="18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29.25" customHeight="1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" t="s">
        <v>18</v>
      </c>
      <c r="B4" s="26"/>
      <c r="C4" s="26"/>
      <c r="D4" s="78"/>
      <c r="E4" s="79"/>
      <c r="F4" s="79"/>
      <c r="G4" s="79"/>
      <c r="H4" s="79"/>
      <c r="I4" s="79"/>
      <c r="J4" s="80"/>
    </row>
    <row r="5" spans="1:10" s="4" customFormat="1" ht="13.5">
      <c r="A5" s="11"/>
      <c r="B5" s="12"/>
      <c r="C5" s="12"/>
      <c r="D5" s="74"/>
      <c r="E5" s="74"/>
      <c r="F5" s="74"/>
      <c r="G5" s="74"/>
      <c r="H5" s="74"/>
      <c r="I5" s="74"/>
      <c r="J5" s="75"/>
    </row>
    <row r="6" spans="1:10" s="5" customFormat="1" ht="13.5">
      <c r="A6" s="14"/>
      <c r="B6" s="15"/>
      <c r="C6" s="15"/>
      <c r="D6" s="76"/>
      <c r="E6" s="76"/>
      <c r="F6" s="76"/>
      <c r="G6" s="76"/>
      <c r="H6" s="76"/>
      <c r="I6" s="76"/>
      <c r="J6" s="77"/>
    </row>
    <row r="7" spans="1:10" s="2" customFormat="1" ht="15">
      <c r="A7" s="8" t="s">
        <v>7</v>
      </c>
      <c r="B7" s="72"/>
      <c r="C7" s="72"/>
      <c r="D7" s="73"/>
      <c r="E7" s="8" t="s">
        <v>53</v>
      </c>
      <c r="F7" s="73"/>
      <c r="G7" s="8" t="s">
        <v>15</v>
      </c>
      <c r="H7" s="9"/>
      <c r="I7" s="72"/>
      <c r="J7" s="73"/>
    </row>
    <row r="8" spans="1:10" s="4" customFormat="1" ht="13.5">
      <c r="A8" s="11"/>
      <c r="B8" s="74"/>
      <c r="C8" s="74"/>
      <c r="D8" s="75"/>
      <c r="E8" s="11"/>
      <c r="F8" s="75"/>
      <c r="G8" s="11"/>
      <c r="H8" s="12"/>
      <c r="I8" s="74"/>
      <c r="J8" s="75"/>
    </row>
    <row r="9" spans="1:10" s="5" customFormat="1" ht="13.5">
      <c r="A9" s="14"/>
      <c r="B9" s="76"/>
      <c r="C9" s="76"/>
      <c r="D9" s="77"/>
      <c r="E9" s="14"/>
      <c r="F9" s="77"/>
      <c r="G9" s="14"/>
      <c r="H9" s="15"/>
      <c r="I9" s="76"/>
      <c r="J9" s="77"/>
    </row>
    <row r="10" spans="1:10" s="5" customFormat="1" ht="14.25">
      <c r="A10" s="66"/>
      <c r="B10" s="67"/>
      <c r="C10" s="67"/>
      <c r="D10" s="67"/>
      <c r="E10" s="66"/>
      <c r="F10" s="67"/>
      <c r="G10" s="66"/>
      <c r="H10" s="66"/>
      <c r="I10" s="67"/>
      <c r="J10" s="67"/>
    </row>
    <row r="11" ht="15">
      <c r="A11" s="2" t="s">
        <v>58</v>
      </c>
    </row>
    <row r="12" spans="1:10" s="2" customFormat="1" ht="15">
      <c r="A12" s="3" t="s">
        <v>0</v>
      </c>
      <c r="B12" s="3" t="s">
        <v>2</v>
      </c>
      <c r="C12" s="8" t="s">
        <v>50</v>
      </c>
      <c r="D12" s="8" t="s">
        <v>5</v>
      </c>
      <c r="E12" s="9"/>
      <c r="F12" s="9"/>
      <c r="G12" s="10"/>
      <c r="H12" s="17" t="s">
        <v>31</v>
      </c>
      <c r="I12" s="17" t="s">
        <v>9</v>
      </c>
      <c r="J12" s="17" t="s">
        <v>12</v>
      </c>
    </row>
    <row r="13" spans="1:10" s="4" customFormat="1" ht="13.5">
      <c r="A13" s="6"/>
      <c r="B13" s="6"/>
      <c r="C13" s="11"/>
      <c r="D13" s="11"/>
      <c r="E13" s="12"/>
      <c r="F13" s="12"/>
      <c r="G13" s="13"/>
      <c r="H13" s="18"/>
      <c r="I13" s="18"/>
      <c r="J13" s="18"/>
    </row>
    <row r="14" spans="1:10" s="5" customFormat="1" ht="13.5">
      <c r="A14" s="7"/>
      <c r="B14" s="7"/>
      <c r="C14" s="14"/>
      <c r="D14" s="14"/>
      <c r="E14" s="15"/>
      <c r="F14" s="15"/>
      <c r="G14" s="16"/>
      <c r="H14" s="19"/>
      <c r="I14" s="19"/>
      <c r="J14" s="19"/>
    </row>
    <row r="15" spans="1:10" ht="15">
      <c r="A15" s="23">
        <v>1</v>
      </c>
      <c r="B15" s="20"/>
      <c r="C15" s="45"/>
      <c r="D15" s="55"/>
      <c r="E15" s="56"/>
      <c r="F15" s="56"/>
      <c r="G15" s="57"/>
      <c r="H15" s="38"/>
      <c r="I15" s="38"/>
      <c r="J15" s="38"/>
    </row>
    <row r="16" spans="1:10" ht="15">
      <c r="A16" s="24">
        <v>2</v>
      </c>
      <c r="B16" s="21"/>
      <c r="C16" s="46"/>
      <c r="D16" s="58"/>
      <c r="E16" s="59"/>
      <c r="F16" s="59"/>
      <c r="G16" s="60"/>
      <c r="H16" s="39"/>
      <c r="I16" s="39"/>
      <c r="J16" s="39"/>
    </row>
    <row r="17" spans="1:10" ht="15">
      <c r="A17" s="24">
        <v>3</v>
      </c>
      <c r="B17" s="21"/>
      <c r="C17" s="46"/>
      <c r="D17" s="58"/>
      <c r="E17" s="59"/>
      <c r="F17" s="59"/>
      <c r="G17" s="60"/>
      <c r="H17" s="39"/>
      <c r="I17" s="39"/>
      <c r="J17" s="39"/>
    </row>
    <row r="18" spans="1:10" ht="15">
      <c r="A18" s="24">
        <v>4</v>
      </c>
      <c r="B18" s="21"/>
      <c r="C18" s="46"/>
      <c r="D18" s="58"/>
      <c r="E18" s="59"/>
      <c r="F18" s="59"/>
      <c r="G18" s="60"/>
      <c r="H18" s="39"/>
      <c r="I18" s="39"/>
      <c r="J18" s="39"/>
    </row>
    <row r="19" spans="1:10" ht="15">
      <c r="A19" s="24">
        <v>5</v>
      </c>
      <c r="B19" s="21"/>
      <c r="C19" s="46"/>
      <c r="D19" s="58"/>
      <c r="E19" s="59"/>
      <c r="F19" s="59"/>
      <c r="G19" s="60"/>
      <c r="H19" s="39"/>
      <c r="I19" s="39"/>
      <c r="J19" s="39"/>
    </row>
    <row r="20" spans="1:10" ht="15">
      <c r="A20" s="24">
        <v>6</v>
      </c>
      <c r="B20" s="21"/>
      <c r="C20" s="46"/>
      <c r="D20" s="58"/>
      <c r="E20" s="59"/>
      <c r="F20" s="59"/>
      <c r="G20" s="60"/>
      <c r="H20" s="39"/>
      <c r="I20" s="39"/>
      <c r="J20" s="39"/>
    </row>
    <row r="21" spans="1:10" ht="15">
      <c r="A21" s="24">
        <v>7</v>
      </c>
      <c r="B21" s="21"/>
      <c r="C21" s="46"/>
      <c r="D21" s="58"/>
      <c r="E21" s="59"/>
      <c r="F21" s="59"/>
      <c r="G21" s="60"/>
      <c r="H21" s="39"/>
      <c r="I21" s="39"/>
      <c r="J21" s="39"/>
    </row>
    <row r="22" spans="1:10" ht="15">
      <c r="A22" s="24">
        <v>8</v>
      </c>
      <c r="B22" s="21"/>
      <c r="C22" s="46"/>
      <c r="D22" s="58"/>
      <c r="E22" s="59"/>
      <c r="F22" s="59"/>
      <c r="G22" s="60"/>
      <c r="H22" s="39"/>
      <c r="I22" s="39"/>
      <c r="J22" s="39"/>
    </row>
    <row r="23" spans="1:10" ht="15">
      <c r="A23" s="24">
        <v>9</v>
      </c>
      <c r="B23" s="21"/>
      <c r="C23" s="46"/>
      <c r="D23" s="58"/>
      <c r="E23" s="59"/>
      <c r="F23" s="59"/>
      <c r="G23" s="60"/>
      <c r="H23" s="39"/>
      <c r="I23" s="39"/>
      <c r="J23" s="39"/>
    </row>
    <row r="24" spans="1:10" ht="15">
      <c r="A24" s="24">
        <v>10</v>
      </c>
      <c r="B24" s="21"/>
      <c r="C24" s="46"/>
      <c r="D24" s="58"/>
      <c r="E24" s="59"/>
      <c r="F24" s="59"/>
      <c r="G24" s="60"/>
      <c r="H24" s="39"/>
      <c r="I24" s="39"/>
      <c r="J24" s="39"/>
    </row>
    <row r="25" spans="1:10" ht="15">
      <c r="A25" s="25"/>
      <c r="B25" s="22"/>
      <c r="C25" s="47"/>
      <c r="D25" s="61"/>
      <c r="E25" s="62"/>
      <c r="F25" s="62"/>
      <c r="G25" s="63"/>
      <c r="H25" s="40"/>
      <c r="I25" s="40"/>
      <c r="J25" s="40"/>
    </row>
    <row r="26" spans="1:10" ht="15">
      <c r="A26" s="68"/>
      <c r="B26" s="69"/>
      <c r="C26" s="69"/>
      <c r="D26" s="70"/>
      <c r="E26" s="70"/>
      <c r="F26" s="70"/>
      <c r="G26" s="70"/>
      <c r="H26" s="71"/>
      <c r="I26" s="71"/>
      <c r="J26" s="71"/>
    </row>
    <row r="27" ht="15">
      <c r="A27" s="2" t="s">
        <v>57</v>
      </c>
    </row>
    <row r="28" spans="1:8" ht="15">
      <c r="A28" s="20"/>
      <c r="B28" s="20"/>
      <c r="C28" s="45"/>
      <c r="D28" s="55"/>
      <c r="E28" s="56"/>
      <c r="F28" s="56"/>
      <c r="G28" s="57"/>
      <c r="H28" s="41"/>
    </row>
    <row r="29" spans="1:8" ht="15">
      <c r="A29" s="21"/>
      <c r="B29" s="21"/>
      <c r="C29" s="46"/>
      <c r="D29" s="58"/>
      <c r="E29" s="59"/>
      <c r="F29" s="59"/>
      <c r="G29" s="60"/>
      <c r="H29" s="42"/>
    </row>
    <row r="30" spans="1:8" ht="15">
      <c r="A30" s="21"/>
      <c r="B30" s="21"/>
      <c r="C30" s="46"/>
      <c r="D30" s="58"/>
      <c r="E30" s="59"/>
      <c r="F30" s="59"/>
      <c r="G30" s="60"/>
      <c r="H30" s="42"/>
    </row>
    <row r="31" spans="1:8" ht="15">
      <c r="A31" s="21"/>
      <c r="B31" s="21"/>
      <c r="C31" s="46"/>
      <c r="D31" s="58"/>
      <c r="E31" s="59"/>
      <c r="F31" s="59"/>
      <c r="G31" s="60"/>
      <c r="H31" s="42"/>
    </row>
    <row r="32" spans="1:8" ht="15">
      <c r="A32" s="22"/>
      <c r="B32" s="22"/>
      <c r="C32" s="47"/>
      <c r="D32" s="61"/>
      <c r="E32" s="62"/>
      <c r="F32" s="62"/>
      <c r="G32" s="63"/>
      <c r="H32" s="43"/>
    </row>
    <row r="33" spans="1:8" ht="15">
      <c r="A33" s="69"/>
      <c r="B33" s="69"/>
      <c r="C33" s="69"/>
      <c r="D33" s="70"/>
      <c r="E33" s="70"/>
      <c r="F33" s="70"/>
      <c r="G33" s="70"/>
      <c r="H33" s="48"/>
    </row>
    <row r="34" ht="15">
      <c r="A34" s="2" t="s">
        <v>60</v>
      </c>
    </row>
    <row r="35" spans="1:8" ht="15">
      <c r="A35" s="2" t="s">
        <v>23</v>
      </c>
      <c r="B35" s="2" t="s">
        <v>34</v>
      </c>
      <c r="C35" s="2"/>
      <c r="H35" s="49">
        <f>SUM(H28:H32)</f>
        <v>0</v>
      </c>
    </row>
    <row r="36" spans="2:3" ht="15">
      <c r="B36" s="4"/>
      <c r="C36" s="4"/>
    </row>
    <row r="37" spans="2:3" ht="15">
      <c r="B37" s="5"/>
      <c r="C37" s="5"/>
    </row>
    <row r="38" spans="1:9" ht="15">
      <c r="A38" s="2" t="s">
        <v>22</v>
      </c>
      <c r="B38" s="2" t="s">
        <v>36</v>
      </c>
      <c r="C38" s="2"/>
      <c r="I38" s="49">
        <f>SUM(I15:I25)</f>
        <v>0</v>
      </c>
    </row>
    <row r="39" spans="2:3" ht="15">
      <c r="B39" s="4"/>
      <c r="C39" s="4"/>
    </row>
    <row r="40" spans="2:3" ht="15">
      <c r="B40" s="5"/>
      <c r="C40" s="5"/>
    </row>
    <row r="41" spans="1:10" ht="15">
      <c r="A41" s="2" t="s">
        <v>21</v>
      </c>
      <c r="B41" s="2" t="s">
        <v>24</v>
      </c>
      <c r="C41" s="2"/>
      <c r="J41" s="49">
        <f>SUM(J15:J25)</f>
        <v>0</v>
      </c>
    </row>
    <row r="42" spans="2:3" ht="15">
      <c r="B42" s="4"/>
      <c r="C42" s="4"/>
    </row>
    <row r="43" spans="2:3" ht="15">
      <c r="B43" s="5"/>
      <c r="C43" s="5"/>
    </row>
    <row r="44" ht="15">
      <c r="A44" s="2" t="s">
        <v>59</v>
      </c>
    </row>
    <row r="45" spans="1:10" ht="15">
      <c r="A45" s="28" t="s">
        <v>20</v>
      </c>
      <c r="B45" s="29">
        <f>I38</f>
        <v>0</v>
      </c>
      <c r="C45" s="48"/>
      <c r="D45" s="28" t="str">
        <f>"+      B"</f>
        <v>+      B</v>
      </c>
      <c r="E45" s="29">
        <f>H35</f>
        <v>0</v>
      </c>
      <c r="F45" s="28" t="str">
        <f>"-     C"</f>
        <v>-     C</v>
      </c>
      <c r="G45" s="29">
        <f>J41</f>
        <v>0</v>
      </c>
      <c r="H45" s="27" t="s">
        <v>52</v>
      </c>
      <c r="I45" s="50">
        <v>10</v>
      </c>
      <c r="J45" s="29">
        <f>(B45+E45-G45)/I45</f>
        <v>0</v>
      </c>
    </row>
    <row r="46" spans="1:10" ht="15">
      <c r="A46" s="2" t="s">
        <v>61</v>
      </c>
      <c r="J46" s="29"/>
    </row>
    <row r="47" spans="1:10" ht="15.75" thickBot="1">
      <c r="A47" s="2" t="s">
        <v>62</v>
      </c>
      <c r="J47" s="44"/>
    </row>
    <row r="48" spans="1:10" ht="15.75" thickBot="1">
      <c r="A48" s="2" t="s">
        <v>63</v>
      </c>
      <c r="J48" s="51">
        <f>J45+J46+J47</f>
        <v>0</v>
      </c>
    </row>
    <row r="49" ht="15.75" thickBot="1"/>
    <row r="50" spans="1:10" ht="15">
      <c r="A50" s="30" t="s">
        <v>64</v>
      </c>
      <c r="B50" s="31"/>
      <c r="C50" s="31"/>
      <c r="D50" s="31"/>
      <c r="E50" s="31"/>
      <c r="F50" s="31"/>
      <c r="G50" s="31"/>
      <c r="H50" s="31"/>
      <c r="I50" s="31"/>
      <c r="J50" s="65"/>
    </row>
    <row r="51" spans="1:10" ht="20.25" customHeight="1" thickBot="1">
      <c r="A51" s="34"/>
      <c r="B51" s="35"/>
      <c r="C51" s="35"/>
      <c r="D51" s="35"/>
      <c r="E51" s="35"/>
      <c r="F51" s="35"/>
      <c r="G51" s="35"/>
      <c r="H51" s="35"/>
      <c r="I51" s="35"/>
      <c r="J51" s="64"/>
    </row>
    <row r="52" spans="1:4" ht="15">
      <c r="A52" s="4" t="s">
        <v>56</v>
      </c>
      <c r="D52" s="4"/>
    </row>
  </sheetData>
  <sheetProtection/>
  <mergeCells count="7">
    <mergeCell ref="I7:J9"/>
    <mergeCell ref="F7:F9"/>
    <mergeCell ref="B7:D9"/>
    <mergeCell ref="D4:J6"/>
    <mergeCell ref="A1:J1"/>
    <mergeCell ref="A2:J2"/>
    <mergeCell ref="A3:J3"/>
  </mergeCells>
  <printOptions/>
  <pageMargins left="0.4724409448818898" right="0.4724409448818898" top="0.6299212598425197" bottom="0.5118110236220472" header="0.629921259842519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7.140625" style="1" customWidth="1"/>
    <col min="2" max="2" width="8.7109375" style="1" customWidth="1"/>
    <col min="3" max="3" width="8.57421875" style="1" customWidth="1"/>
    <col min="4" max="4" width="10.7109375" style="1" customWidth="1"/>
    <col min="5" max="5" width="9.7109375" style="1" customWidth="1"/>
    <col min="6" max="7" width="9.8515625" style="1" customWidth="1"/>
    <col min="8" max="8" width="10.00390625" style="1" customWidth="1"/>
    <col min="9" max="9" width="9.28125" style="1" customWidth="1"/>
    <col min="10" max="10" width="10.28125" style="1" customWidth="1"/>
    <col min="11" max="16384" width="9.140625" style="1" customWidth="1"/>
  </cols>
  <sheetData>
    <row r="1" spans="1:10" ht="18">
      <c r="A1" s="81" t="s">
        <v>28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9.25" customHeight="1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" t="s">
        <v>18</v>
      </c>
      <c r="B4" s="26"/>
      <c r="C4" s="26"/>
      <c r="D4" s="78"/>
      <c r="E4" s="79"/>
      <c r="F4" s="79"/>
      <c r="G4" s="79"/>
      <c r="H4" s="79"/>
      <c r="I4" s="79"/>
      <c r="J4" s="80"/>
    </row>
    <row r="5" spans="1:10" s="4" customFormat="1" ht="13.5">
      <c r="A5" s="11" t="s">
        <v>48</v>
      </c>
      <c r="B5" s="12"/>
      <c r="C5" s="12"/>
      <c r="D5" s="74"/>
      <c r="E5" s="74"/>
      <c r="F5" s="74"/>
      <c r="G5" s="74"/>
      <c r="H5" s="74"/>
      <c r="I5" s="74"/>
      <c r="J5" s="75"/>
    </row>
    <row r="6" spans="1:10" s="5" customFormat="1" ht="13.5">
      <c r="A6" s="14" t="s">
        <v>19</v>
      </c>
      <c r="B6" s="15"/>
      <c r="C6" s="15"/>
      <c r="D6" s="76"/>
      <c r="E6" s="76"/>
      <c r="F6" s="76"/>
      <c r="G6" s="76"/>
      <c r="H6" s="76"/>
      <c r="I6" s="76"/>
      <c r="J6" s="77"/>
    </row>
    <row r="7" spans="1:10" s="2" customFormat="1" ht="15">
      <c r="A7" s="8" t="s">
        <v>7</v>
      </c>
      <c r="B7" s="72"/>
      <c r="C7" s="72"/>
      <c r="D7" s="73"/>
      <c r="E7" s="8" t="s">
        <v>53</v>
      </c>
      <c r="F7" s="73"/>
      <c r="G7" s="8" t="s">
        <v>15</v>
      </c>
      <c r="H7" s="9"/>
      <c r="I7" s="72"/>
      <c r="J7" s="73"/>
    </row>
    <row r="8" spans="1:10" s="4" customFormat="1" ht="13.5">
      <c r="A8" s="11" t="s">
        <v>7</v>
      </c>
      <c r="B8" s="74"/>
      <c r="C8" s="74"/>
      <c r="D8" s="75"/>
      <c r="E8" s="11" t="s">
        <v>54</v>
      </c>
      <c r="F8" s="75"/>
      <c r="G8" s="11" t="s">
        <v>16</v>
      </c>
      <c r="H8" s="12"/>
      <c r="I8" s="74"/>
      <c r="J8" s="75"/>
    </row>
    <row r="9" spans="1:10" s="5" customFormat="1" ht="13.5">
      <c r="A9" s="14" t="s">
        <v>8</v>
      </c>
      <c r="B9" s="76"/>
      <c r="C9" s="76"/>
      <c r="D9" s="77"/>
      <c r="E9" s="14" t="s">
        <v>55</v>
      </c>
      <c r="F9" s="77"/>
      <c r="G9" s="14" t="s">
        <v>17</v>
      </c>
      <c r="H9" s="15"/>
      <c r="I9" s="76"/>
      <c r="J9" s="77"/>
    </row>
    <row r="10" ht="15">
      <c r="A10" s="2" t="s">
        <v>39</v>
      </c>
    </row>
    <row r="11" spans="1:10" s="2" customFormat="1" ht="15">
      <c r="A11" s="3" t="s">
        <v>0</v>
      </c>
      <c r="B11" s="3" t="s">
        <v>2</v>
      </c>
      <c r="C11" s="8" t="s">
        <v>50</v>
      </c>
      <c r="D11" s="8" t="s">
        <v>5</v>
      </c>
      <c r="E11" s="9"/>
      <c r="F11" s="9"/>
      <c r="G11" s="10"/>
      <c r="H11" s="17" t="s">
        <v>31</v>
      </c>
      <c r="I11" s="17" t="s">
        <v>9</v>
      </c>
      <c r="J11" s="17" t="s">
        <v>12</v>
      </c>
    </row>
    <row r="12" spans="1:10" s="4" customFormat="1" ht="13.5">
      <c r="A12" s="6" t="s">
        <v>40</v>
      </c>
      <c r="B12" s="6" t="s">
        <v>3</v>
      </c>
      <c r="C12" s="11"/>
      <c r="D12" s="11" t="s">
        <v>6</v>
      </c>
      <c r="E12" s="12"/>
      <c r="F12" s="12"/>
      <c r="G12" s="13"/>
      <c r="H12" s="18" t="s">
        <v>32</v>
      </c>
      <c r="I12" s="18" t="s">
        <v>10</v>
      </c>
      <c r="J12" s="18" t="s">
        <v>13</v>
      </c>
    </row>
    <row r="13" spans="1:10" s="5" customFormat="1" ht="13.5">
      <c r="A13" s="7" t="s">
        <v>1</v>
      </c>
      <c r="B13" s="7" t="s">
        <v>4</v>
      </c>
      <c r="C13" s="14"/>
      <c r="D13" s="14" t="s">
        <v>5</v>
      </c>
      <c r="E13" s="15"/>
      <c r="F13" s="15"/>
      <c r="G13" s="16"/>
      <c r="H13" s="19" t="s">
        <v>33</v>
      </c>
      <c r="I13" s="19" t="s">
        <v>11</v>
      </c>
      <c r="J13" s="19" t="s">
        <v>14</v>
      </c>
    </row>
    <row r="14" spans="1:10" ht="15">
      <c r="A14" s="23">
        <v>1</v>
      </c>
      <c r="B14" s="20"/>
      <c r="C14" s="45"/>
      <c r="D14" s="90"/>
      <c r="E14" s="91"/>
      <c r="F14" s="91"/>
      <c r="G14" s="92"/>
      <c r="H14" s="38"/>
      <c r="I14" s="38"/>
      <c r="J14" s="38"/>
    </row>
    <row r="15" spans="1:10" ht="15">
      <c r="A15" s="24">
        <v>2</v>
      </c>
      <c r="B15" s="21"/>
      <c r="C15" s="46"/>
      <c r="D15" s="84"/>
      <c r="E15" s="85"/>
      <c r="F15" s="85"/>
      <c r="G15" s="86"/>
      <c r="H15" s="39"/>
      <c r="I15" s="39"/>
      <c r="J15" s="39"/>
    </row>
    <row r="16" spans="1:10" ht="15">
      <c r="A16" s="24">
        <v>3</v>
      </c>
      <c r="B16" s="21"/>
      <c r="C16" s="46"/>
      <c r="D16" s="84"/>
      <c r="E16" s="85"/>
      <c r="F16" s="85"/>
      <c r="G16" s="86"/>
      <c r="H16" s="39"/>
      <c r="I16" s="39"/>
      <c r="J16" s="39"/>
    </row>
    <row r="17" spans="1:10" ht="15">
      <c r="A17" s="24">
        <v>4</v>
      </c>
      <c r="B17" s="21"/>
      <c r="C17" s="46"/>
      <c r="D17" s="84"/>
      <c r="E17" s="85"/>
      <c r="F17" s="85"/>
      <c r="G17" s="86"/>
      <c r="H17" s="39"/>
      <c r="I17" s="39"/>
      <c r="J17" s="39"/>
    </row>
    <row r="18" spans="1:10" ht="15">
      <c r="A18" s="24">
        <v>5</v>
      </c>
      <c r="B18" s="21"/>
      <c r="C18" s="46"/>
      <c r="D18" s="84"/>
      <c r="E18" s="85"/>
      <c r="F18" s="85"/>
      <c r="G18" s="86"/>
      <c r="H18" s="39"/>
      <c r="I18" s="39"/>
      <c r="J18" s="39"/>
    </row>
    <row r="19" spans="1:10" ht="15">
      <c r="A19" s="24">
        <v>6</v>
      </c>
      <c r="B19" s="21"/>
      <c r="C19" s="46"/>
      <c r="D19" s="84"/>
      <c r="E19" s="85"/>
      <c r="F19" s="85"/>
      <c r="G19" s="86"/>
      <c r="H19" s="39"/>
      <c r="I19" s="39"/>
      <c r="J19" s="39"/>
    </row>
    <row r="20" spans="1:10" ht="15">
      <c r="A20" s="24">
        <v>7</v>
      </c>
      <c r="B20" s="21"/>
      <c r="C20" s="46"/>
      <c r="D20" s="84"/>
      <c r="E20" s="85"/>
      <c r="F20" s="85"/>
      <c r="G20" s="86"/>
      <c r="H20" s="39"/>
      <c r="I20" s="39"/>
      <c r="J20" s="39"/>
    </row>
    <row r="21" spans="1:10" ht="15">
      <c r="A21" s="24">
        <v>8</v>
      </c>
      <c r="B21" s="21"/>
      <c r="C21" s="46"/>
      <c r="D21" s="84"/>
      <c r="E21" s="85"/>
      <c r="F21" s="85"/>
      <c r="G21" s="86"/>
      <c r="H21" s="39"/>
      <c r="I21" s="39"/>
      <c r="J21" s="39"/>
    </row>
    <row r="22" spans="1:10" ht="15">
      <c r="A22" s="24">
        <v>9</v>
      </c>
      <c r="B22" s="21"/>
      <c r="C22" s="46"/>
      <c r="D22" s="84"/>
      <c r="E22" s="85"/>
      <c r="F22" s="85"/>
      <c r="G22" s="86"/>
      <c r="H22" s="39"/>
      <c r="I22" s="39"/>
      <c r="J22" s="39"/>
    </row>
    <row r="23" spans="1:10" ht="15">
      <c r="A23" s="24">
        <v>10</v>
      </c>
      <c r="B23" s="21"/>
      <c r="C23" s="46"/>
      <c r="D23" s="84"/>
      <c r="E23" s="85"/>
      <c r="F23" s="85"/>
      <c r="G23" s="86"/>
      <c r="H23" s="39"/>
      <c r="I23" s="39"/>
      <c r="J23" s="39"/>
    </row>
    <row r="24" spans="1:10" ht="15">
      <c r="A24" s="25"/>
      <c r="B24" s="22"/>
      <c r="C24" s="47"/>
      <c r="D24" s="87"/>
      <c r="E24" s="88"/>
      <c r="F24" s="88"/>
      <c r="G24" s="89"/>
      <c r="H24" s="40"/>
      <c r="I24" s="40"/>
      <c r="J24" s="40"/>
    </row>
    <row r="25" ht="15">
      <c r="A25" s="2" t="s">
        <v>41</v>
      </c>
    </row>
    <row r="26" spans="1:8" ht="15">
      <c r="A26" s="20"/>
      <c r="B26" s="20"/>
      <c r="C26" s="45"/>
      <c r="D26" s="90"/>
      <c r="E26" s="91"/>
      <c r="F26" s="91"/>
      <c r="G26" s="92"/>
      <c r="H26" s="41"/>
    </row>
    <row r="27" spans="1:8" ht="15">
      <c r="A27" s="21"/>
      <c r="B27" s="21"/>
      <c r="C27" s="46"/>
      <c r="D27" s="84"/>
      <c r="E27" s="85"/>
      <c r="F27" s="85"/>
      <c r="G27" s="86"/>
      <c r="H27" s="42"/>
    </row>
    <row r="28" spans="1:8" ht="15">
      <c r="A28" s="21"/>
      <c r="B28" s="21"/>
      <c r="C28" s="46"/>
      <c r="D28" s="84"/>
      <c r="E28" s="85"/>
      <c r="F28" s="85"/>
      <c r="G28" s="86"/>
      <c r="H28" s="42"/>
    </row>
    <row r="29" spans="1:8" ht="15">
      <c r="A29" s="21"/>
      <c r="B29" s="21"/>
      <c r="C29" s="46"/>
      <c r="D29" s="84"/>
      <c r="E29" s="85"/>
      <c r="F29" s="85"/>
      <c r="G29" s="86"/>
      <c r="H29" s="42"/>
    </row>
    <row r="30" spans="1:8" ht="15">
      <c r="A30" s="22"/>
      <c r="B30" s="22"/>
      <c r="C30" s="47"/>
      <c r="D30" s="87"/>
      <c r="E30" s="88"/>
      <c r="F30" s="88"/>
      <c r="G30" s="89"/>
      <c r="H30" s="43"/>
    </row>
    <row r="31" ht="15">
      <c r="A31" s="2" t="s">
        <v>25</v>
      </c>
    </row>
    <row r="32" spans="1:10" ht="15">
      <c r="A32" s="2" t="s">
        <v>23</v>
      </c>
      <c r="B32" s="2" t="s">
        <v>34</v>
      </c>
      <c r="C32" s="2"/>
      <c r="H32" s="53"/>
      <c r="I32" s="52"/>
      <c r="J32" s="52"/>
    </row>
    <row r="33" spans="2:10" ht="15">
      <c r="B33" s="4" t="s">
        <v>42</v>
      </c>
      <c r="C33" s="4"/>
      <c r="H33" s="52"/>
      <c r="I33" s="52"/>
      <c r="J33" s="52"/>
    </row>
    <row r="34" spans="2:10" ht="15">
      <c r="B34" s="5" t="s">
        <v>35</v>
      </c>
      <c r="C34" s="5"/>
      <c r="H34" s="52"/>
      <c r="I34" s="52"/>
      <c r="J34" s="52"/>
    </row>
    <row r="35" spans="1:10" ht="15">
      <c r="A35" s="2" t="s">
        <v>22</v>
      </c>
      <c r="B35" s="2" t="s">
        <v>36</v>
      </c>
      <c r="C35" s="2"/>
      <c r="H35" s="52"/>
      <c r="I35" s="53"/>
      <c r="J35" s="52"/>
    </row>
    <row r="36" spans="2:10" ht="15">
      <c r="B36" s="4" t="s">
        <v>37</v>
      </c>
      <c r="C36" s="4"/>
      <c r="H36" s="52"/>
      <c r="I36" s="52"/>
      <c r="J36" s="52"/>
    </row>
    <row r="37" spans="2:10" ht="15">
      <c r="B37" s="5" t="s">
        <v>38</v>
      </c>
      <c r="C37" s="5"/>
      <c r="H37" s="52"/>
      <c r="I37" s="52"/>
      <c r="J37" s="52"/>
    </row>
    <row r="38" spans="1:10" ht="15">
      <c r="A38" s="2" t="s">
        <v>21</v>
      </c>
      <c r="B38" s="2" t="s">
        <v>24</v>
      </c>
      <c r="C38" s="2"/>
      <c r="H38" s="52"/>
      <c r="I38" s="52"/>
      <c r="J38" s="53"/>
    </row>
    <row r="39" spans="2:3" ht="15">
      <c r="B39" s="4" t="s">
        <v>43</v>
      </c>
      <c r="C39" s="4"/>
    </row>
    <row r="40" spans="2:3" ht="15">
      <c r="B40" s="5" t="s">
        <v>49</v>
      </c>
      <c r="C40" s="5"/>
    </row>
    <row r="41" ht="15">
      <c r="A41" s="2" t="s">
        <v>44</v>
      </c>
    </row>
    <row r="42" spans="1:10" ht="15">
      <c r="A42" s="28" t="s">
        <v>20</v>
      </c>
      <c r="B42" s="29"/>
      <c r="C42" s="48"/>
      <c r="D42" s="28" t="str">
        <f>"+      B"</f>
        <v>+      B</v>
      </c>
      <c r="E42" s="29"/>
      <c r="F42" s="28" t="str">
        <f>"-     C"</f>
        <v>-     C</v>
      </c>
      <c r="G42" s="29"/>
      <c r="H42" s="27" t="s">
        <v>52</v>
      </c>
      <c r="I42" s="50">
        <v>10</v>
      </c>
      <c r="J42" s="29"/>
    </row>
    <row r="43" spans="1:10" ht="15">
      <c r="A43" s="2" t="s">
        <v>47</v>
      </c>
      <c r="J43" s="29"/>
    </row>
    <row r="44" spans="1:10" ht="15.75" thickBot="1">
      <c r="A44" s="2" t="s">
        <v>45</v>
      </c>
      <c r="J44" s="44"/>
    </row>
    <row r="45" spans="1:10" ht="15.75" thickBot="1">
      <c r="A45" s="2" t="s">
        <v>46</v>
      </c>
      <c r="J45" s="54"/>
    </row>
    <row r="46" ht="15.75" thickBot="1"/>
    <row r="47" spans="1:10" ht="15">
      <c r="A47" s="30" t="s">
        <v>26</v>
      </c>
      <c r="B47" s="31"/>
      <c r="C47" s="31"/>
      <c r="D47" s="31"/>
      <c r="E47" s="31"/>
      <c r="F47" s="31"/>
      <c r="G47" s="31"/>
      <c r="H47" s="31"/>
      <c r="I47" s="32"/>
      <c r="J47" s="33" t="s">
        <v>27</v>
      </c>
    </row>
    <row r="48" spans="1:10" ht="20.25" customHeight="1" thickBot="1">
      <c r="A48" s="34"/>
      <c r="B48" s="35"/>
      <c r="C48" s="35"/>
      <c r="D48" s="35"/>
      <c r="E48" s="35"/>
      <c r="F48" s="35"/>
      <c r="G48" s="35"/>
      <c r="H48" s="35"/>
      <c r="I48" s="36"/>
      <c r="J48" s="37"/>
    </row>
    <row r="49" spans="1:4" ht="15">
      <c r="A49" s="4" t="s">
        <v>51</v>
      </c>
      <c r="D49" s="4"/>
    </row>
  </sheetData>
  <sheetProtection/>
  <mergeCells count="23">
    <mergeCell ref="A1:J1"/>
    <mergeCell ref="A2:J2"/>
    <mergeCell ref="A3:J3"/>
    <mergeCell ref="D4:J6"/>
    <mergeCell ref="B7:D9"/>
    <mergeCell ref="F7:F9"/>
    <mergeCell ref="I7:J9"/>
    <mergeCell ref="D14:G14"/>
    <mergeCell ref="D15:G15"/>
    <mergeCell ref="D16:G16"/>
    <mergeCell ref="D17:G17"/>
    <mergeCell ref="D18:G18"/>
    <mergeCell ref="D19:G19"/>
    <mergeCell ref="D27:G27"/>
    <mergeCell ref="D28:G28"/>
    <mergeCell ref="D29:G29"/>
    <mergeCell ref="D30:G30"/>
    <mergeCell ref="D20:G20"/>
    <mergeCell ref="D21:G21"/>
    <mergeCell ref="D22:G22"/>
    <mergeCell ref="D23:G23"/>
    <mergeCell ref="D24:G24"/>
    <mergeCell ref="D26:G26"/>
  </mergeCells>
  <printOptions/>
  <pageMargins left="0.4724409448818898" right="0.4724409448818898" top="0.6299212598425197" bottom="0.5118110236220472" header="0.6299212598425197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http://www.gbski.com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Penalty Calculation</dc:title>
  <dc:subject/>
  <dc:creator>David Manns</dc:creator>
  <cp:keywords/>
  <dc:description/>
  <cp:lastModifiedBy>SnowSports Admin</cp:lastModifiedBy>
  <cp:lastPrinted>2015-10-22T02:37:07Z</cp:lastPrinted>
  <dcterms:created xsi:type="dcterms:W3CDTF">2000-11-18T15:43:26Z</dcterms:created>
  <dcterms:modified xsi:type="dcterms:W3CDTF">2020-11-19T00:03:35Z</dcterms:modified>
  <cp:category/>
  <cp:version/>
  <cp:contentType/>
  <cp:contentStatus/>
</cp:coreProperties>
</file>